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Sheet1!$B$2:$P$967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1" l="1"/>
  <c r="M4" i="1"/>
  <c r="H3" i="1" l="1"/>
</calcChain>
</file>

<file path=xl/sharedStrings.xml><?xml version="1.0" encoding="utf-8"?>
<sst xmlns="http://schemas.openxmlformats.org/spreadsheetml/2006/main" count="24" uniqueCount="24">
  <si>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</si>
  <si>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</si>
  <si>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</si>
  <si>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</si>
  <si>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</si>
  <si>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</si>
  <si>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</si>
  <si>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</si>
  <si>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</si>
  <si>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</si>
  <si>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</si>
  <si>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</si>
  <si>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</si>
  <si>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</si>
  <si>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</si>
  <si>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25.11 Производство на метални конструкции и части от тях</t>
  </si>
  <si>
    <t>Решения в областта на информационните и комуникационни технологии и киберсигурността в малките и средните предприятия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</si>
  <si>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</si>
  <si>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</si>
  <si>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>BG-RRP-3.005-5782</t>
  </si>
  <si>
    <t>МОБИЛНИ КЪЩИ ЕООД</t>
  </si>
  <si>
    <t>201798329</t>
  </si>
  <si>
    <t>с.Рударци</t>
  </si>
  <si>
    <t xml:space="preserve"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</si>
</sst>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5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9"/>
  <sheetViews>
    <sheetView tabSelected="1" topLeftCell="B1" zoomScale="85" zoomScaleNormal="85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18" bestFit="1" customWidth="1"/>
    <col min="2" max="2" width="26.42578125" style="4" customWidth="1"/>
    <col min="3" max="3" width="34.28515625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3" t="s">
        <v>23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ht="94.5" x14ac:dyDescent="0.25">
      <c r="B3" s="19" t="s">
        <v>19</v>
      </c>
      <c r="C3" s="19" t="s">
        <v>20</v>
      </c>
      <c r="D3" s="19" t="s">
        <v>21</v>
      </c>
      <c r="E3" s="13" t="s">
        <v>15</v>
      </c>
      <c r="F3" s="14">
        <v>45280</v>
      </c>
      <c r="G3" s="13">
        <v>12</v>
      </c>
      <c r="H3" s="14">
        <f t="shared" ref="H3" si="0">EDATE(F3,G3)</f>
        <v>45646</v>
      </c>
      <c r="I3" s="15" t="s">
        <v>18</v>
      </c>
      <c r="J3" s="11" t="s">
        <v>16</v>
      </c>
      <c r="K3" s="13" t="s">
        <v>22</v>
      </c>
      <c r="L3" s="13" t="s">
        <v>17</v>
      </c>
      <c r="M3" s="22">
        <v>20000</v>
      </c>
      <c r="N3" s="22">
        <v>20000</v>
      </c>
      <c r="O3" s="16">
        <v>0</v>
      </c>
      <c r="P3" s="12">
        <v>1</v>
      </c>
    </row>
    <row r="4" spans="1:16" x14ac:dyDescent="0.25">
      <c r="M4" s="20">
        <f>SUM(M3:M3)</f>
        <v>20000</v>
      </c>
      <c r="N4" s="21">
        <f>SUM(N3:N3)</f>
        <v>20000</v>
      </c>
    </row>
    <row r="969" spans="2:16" x14ac:dyDescent="0.25">
      <c r="B969" s="17"/>
      <c r="C969" s="17"/>
      <c r="D969" s="17"/>
      <c r="E969" s="13"/>
      <c r="F969" s="14"/>
      <c r="G969" s="13"/>
      <c r="H969" s="14"/>
      <c r="I969" s="15"/>
      <c r="J969" s="11"/>
      <c r="K969" s="13"/>
      <c r="L969" s="13"/>
      <c r="M969" s="16"/>
      <c r="N969" s="18"/>
      <c r="O969" s="16"/>
      <c r="P969" s="12"/>
    </row>
  </sheetData>
  <autoFilter ref="B2:P967">
    <sortState ref="B3:P1115">
      <sortCondition sortBy="cellColor" ref="B2:B1115" dxfId="8"/>
    </sortState>
  </autoFilter>
  <mergeCells count="1">
    <mergeCell ref="B1:P1"/>
  </mergeCells>
  <conditionalFormatting sqref="B970:B1048576 B1:B2">
    <cfRule type="duplicateValues" dxfId="7" priority="26"/>
  </conditionalFormatting>
  <conditionalFormatting sqref="B969 D969">
    <cfRule type="duplicateValues" dxfId="6" priority="16"/>
  </conditionalFormatting>
  <conditionalFormatting sqref="B969">
    <cfRule type="duplicateValues" dxfId="5" priority="17"/>
  </conditionalFormatting>
  <conditionalFormatting sqref="A969:B1048576 A1:B2 A3">
    <cfRule type="duplicateValues" dxfId="4" priority="15"/>
  </conditionalFormatting>
  <conditionalFormatting sqref="B4:B968">
    <cfRule type="duplicateValues" dxfId="3" priority="142"/>
  </conditionalFormatting>
  <conditionalFormatting sqref="A4:B968">
    <cfRule type="duplicateValues" dxfId="2" priority="143"/>
  </conditionalFormatting>
  <conditionalFormatting sqref="A1:B1048576">
    <cfRule type="duplicateValues" dxfId="1" priority="1"/>
  </conditionalFormatting>
  <conditionalFormatting sqref="B3">
    <cfRule type="duplicateValues" dxfId="0" priority="156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2025-04-01T07:10:54Z</dcterms:modified>
</cp:coreProperties>
</file>