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.buhleva\Downloads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Sheet1!$A$2:$O$6</definedName>
    <definedName name="_xlnm.Print_Area" localSheetId="0">Sheet1!$A$1:$O$10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<sst xmlns="http://schemas.openxmlformats.org/spreadsheetml/2006/main" count="96" uniqueCount="65">
  <si>
    <t>Отраслова принадлежност КИД / Economic activity code</t>
  </si>
  <si>
    <t>Дата на сключване на договора / 
Operation start date</t>
  </si>
  <si>
    <t>Продължителност на изпълнение (в месеци) / 
Period of implementation (months)</t>
  </si>
  <si>
    <t>Дата на планирано приключване на изпълнението / 
Expected date of completion</t>
  </si>
  <si>
    <t>Обобщение на операцията / 
Summary of the operation</t>
  </si>
  <si>
    <t xml:space="preserve">Наименование на проекта /
Name of operation </t>
  </si>
  <si>
    <t>Място на изпълнение / Place of implementation</t>
  </si>
  <si>
    <t>Област на интервенция / 
Category of intervention</t>
  </si>
  <si>
    <t>Общ размер на допустимите разходи (в лева) /Total eligible expenditure (in BGN)</t>
  </si>
  <si>
    <t>Размер на БФП (в лева) / Amount of the grant (in BGN)</t>
  </si>
  <si>
    <t>Размер на съфинансирането от бенефициера (в лева) / Amount of contribution by the beneficiary (in BGN)</t>
  </si>
  <si>
    <t xml:space="preserve"> Номер на проектното досие / Reference number of project proposal</t>
  </si>
  <si>
    <t>Бенефициер /Beneficiary</t>
  </si>
  <si>
    <t>Единен идентификационен код / UIC</t>
  </si>
  <si>
    <t>Процент на съфинансиране от Съюза /Union co-financing rate</t>
  </si>
  <si>
    <t>013 Цифровизация на МСП (включително електронна търговия, електронен бизнес и бизнес процеси в мрежа, центрове за цифрови иновации, „живи лаборатории“, интернет предприемачи и нови ИКТ предприятия, B2B)</t>
  </si>
  <si>
    <t>72 Научноизследователска и развойна дейност</t>
  </si>
  <si>
    <t>BG16RFPR002-1.002-0001-C01</t>
  </si>
  <si>
    <t>BG16RFPR002-1.002-0002-C01</t>
  </si>
  <si>
    <t>BG16RFPR002-1.002-0003-C01</t>
  </si>
  <si>
    <t>BG16RFPR002-1.002-0004-C01</t>
  </si>
  <si>
    <t>BG16RFPR002-1.002-0006-C01</t>
  </si>
  <si>
    <t>BG16RFPR002-1.002-0008-C01</t>
  </si>
  <si>
    <t>BG16RFPR002-1.002-0009-C01</t>
  </si>
  <si>
    <t>BG16RFPR002-1.002-0010-C01</t>
  </si>
  <si>
    <t>205840156</t>
  </si>
  <si>
    <t>206339600</t>
  </si>
  <si>
    <t>204136238</t>
  </si>
  <si>
    <t>206045043</t>
  </si>
  <si>
    <t>200907398</t>
  </si>
  <si>
    <t>203460924</t>
  </si>
  <si>
    <t>121706255</t>
  </si>
  <si>
    <t>176410056</t>
  </si>
  <si>
    <t>18.10.2024</t>
  </si>
  <si>
    <t>28.10.2024</t>
  </si>
  <si>
    <t>29.10.2024</t>
  </si>
  <si>
    <t>18.10.2027</t>
  </si>
  <si>
    <t>28.10.2027</t>
  </si>
  <si>
    <t>22.10.2024</t>
  </si>
  <si>
    <t>29.10.2027</t>
  </si>
  <si>
    <t>Чрез изпълнението на процедурата ще се постигне обвързване и координиран подход на работата на цифровите и иновационните хъбове с други проекти по програма „Цифрова Европа“ (ПЦЕ), които са насочени към изграждане на капацитет в областта на високопроизводителните изчислителни технологии, изкуствения интелект, киберсигурност и доверие, задълбочени цифрови умения и внедряване и използване по най-добрия начин на цифровия капацитет и оперативна съвместимост.</t>
  </si>
  <si>
    <t>Ускорена дигитализация за МСП в СЦР чрез създаване и развитие на ЕЦИХ</t>
  </si>
  <si>
    <t>Насърчаване на дигитализацията в Югозападна България (InnovationAmp)</t>
  </si>
  <si>
    <t>Разработване, обновяване и предоставяне на услуги от Next-Gen-BIoTech ЕDIH за ускоряване
най-доброто използване на цифровите технологии от местни МСП, Small-Mid-Caps, големи предприятия и организации от публичния сектор</t>
  </si>
  <si>
    <t>Подобряване на конкурентоспособността на МСП и публичните организации в Югоизточен регион на България чрез интегрирани иновативни дигитални решения</t>
  </si>
  <si>
    <t>Създаване и развитие на Дигитален Иновационен Хъб Механика, България</t>
  </si>
  <si>
    <t>UDIH 4 EU</t>
  </si>
  <si>
    <t>„Регионален център за дигитални решения и иновации НКИЗ“</t>
  </si>
  <si>
    <t>European Digital Innovation Hub – Northwest Automotive  Cluster Bulgaria (EDIH-NWACB)</t>
  </si>
  <si>
    <t xml:space="preserve">Регионален иновационен център „Амбициозно Габрово“ (ADi4SMEs) </t>
  </si>
  <si>
    <t>Европейски цифров иновационен хъб за големи данни, високоскоростни изчисления и изкуствен интелект (InnovationAmp)</t>
  </si>
  <si>
    <t>Регионален иновационен център „Иновационни биотехнологии, био-ресурси и продукти от следващо поколение“ СНЦ ЧП (Next-Gen-BioTechEDIH)</t>
  </si>
  <si>
    <t>Югоизточен дигитален иновационен хъб (EDIH DIGIHUB)</t>
  </si>
  <si>
    <t xml:space="preserve">Дигитален иновационен хъб „Механика“ (MECH-E-DIH) </t>
  </si>
  <si>
    <t>Хъб за дигитална трансформация на комуналните услуги (UDIH 4 EU)</t>
  </si>
  <si>
    <t>Сдружение „Регионален център за дигитални решения и иновации НКИЗ“ (RCDSI NCIZ)</t>
  </si>
  <si>
    <t>Дигитален иновационен хъб северозапад, Аутомотив клъстер България (EDIH-NWACB)</t>
  </si>
  <si>
    <t>България, Северна и югоизточна България (BG3), Северен централен (BG32), Габрово (BG322), Габрово, гр.Габрово</t>
  </si>
  <si>
    <t>България</t>
  </si>
  <si>
    <t>България, Югозападна и южно-централна България (BG4), Южен централен (BG42)</t>
  </si>
  <si>
    <t>България, Северна и югоизточна България (BG3), Югоизточен (BG34)</t>
  </si>
  <si>
    <t>България, Югозападна и южно-централна България (BG4), Южен централен (BG42), Пазарджик (BG423), Пещера, гр.Пещера</t>
  </si>
  <si>
    <t>България, Югозападна и южно-централна България (BG4), Югозападен (BG41), София-Област (BG412), Божурище, гр.Божурище</t>
  </si>
  <si>
    <t>България, Северна и югоизточна България (BG3), Северозападен (BG31), Враца (BG313), Враца, гр.Враца</t>
  </si>
  <si>
    <t>Списък на операциите към Регламент (ЕС) № 2021/1060 и чл.28 от ПМС №23 от 13.02.2023 г. за предоставяне на БФП по процедура за директно предоставяне  BG16RFPR002-1.002 „Финансиране на избрани от Европейската комисия Европейски цифрови иновационни хъбове, отличени с „Печат за високи постижения“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</si>
</sst>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b/>
      <sz val="9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Verdana"/>
      <family val="2"/>
      <charset val="204"/>
    </font>
    <font>
      <sz val="9"/>
      <color rgb="FF000000"/>
      <name val="Verdana"/>
      <family val="2"/>
      <charset val="204"/>
    </font>
    <font>
      <sz val="9"/>
      <name val="Verdana"/>
      <family val="2"/>
      <charset val="204"/>
    </font>
    <font>
      <b/>
      <sz val="8"/>
      <color indexed="8"/>
      <name val="Verdana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theme="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/>
    <xf numFmtId="0" fontId="2" fillId="0" borderId="0" applyBorder="0"/>
    <xf numFmtId="14" fontId="1" fillId="2" borderId="2">
      <alignment horizontal="center" vertical="center"/>
    </xf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3" applyNumberFormat="0" applyAlignment="0" applyProtection="0"/>
    <xf numFmtId="0" fontId="15" fillId="0" borderId="8" applyNumberFormat="0" applyFill="0" applyAlignment="0" applyProtection="0"/>
    <xf numFmtId="0" fontId="16" fillId="23" borderId="0" applyNumberFormat="0" applyBorder="0" applyAlignment="0" applyProtection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3" fillId="0" borderId="0"/>
    <xf numFmtId="0" fontId="3" fillId="24" borderId="9" applyNumberFormat="0" applyFont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  <xf numFmtId="9" fontId="24" fillId="0" borderId="0" applyFont="0" applyFill="0" applyBorder="0" applyAlignment="0" applyProtection="0"/>
  </cellStyleXfs>
  <cellXfs count="26">
    <xf numFmtId="0" fontId="0" fillId="0" borderId="0" xfId="0"/>
    <xf numFmtId="0" fontId="21" fillId="0" borderId="0" xfId="0" applyFont="1" applyAlignment="1">
      <alignment horizontal="center" vertical="center"/>
    </xf>
    <xf numFmtId="0" fontId="22" fillId="25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4" fontId="0" fillId="0" borderId="0" xfId="0" applyNumberFormat="1" applyBorder="1"/>
    <xf numFmtId="49" fontId="0" fillId="0" borderId="0" xfId="0" applyNumberFormat="1" applyAlignment="1">
      <alignment wrapText="1"/>
    </xf>
    <xf numFmtId="1" fontId="25" fillId="0" borderId="1" xfId="0" applyNumberFormat="1" applyFont="1" applyFill="1" applyBorder="1" applyAlignment="1" applyProtection="1">
      <alignment horizontal="center" vertical="center" wrapText="1"/>
    </xf>
    <xf numFmtId="4" fontId="25" fillId="0" borderId="1" xfId="0" applyNumberFormat="1" applyFont="1" applyFill="1" applyBorder="1" applyAlignment="1">
      <alignment horizontal="center" vertical="center" wrapText="1"/>
    </xf>
    <xf numFmtId="9" fontId="25" fillId="0" borderId="1" xfId="50" applyNumberFormat="1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0" fontId="26" fillId="0" borderId="1" xfId="0" applyNumberFormat="1" applyFont="1" applyFill="1" applyBorder="1" applyAlignment="1" applyProtection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2" fontId="25" fillId="0" borderId="1" xfId="0" applyNumberFormat="1" applyFont="1" applyBorder="1" applyAlignment="1">
      <alignment horizontal="center" vertical="center" wrapText="1"/>
    </xf>
    <xf numFmtId="9" fontId="25" fillId="0" borderId="1" xfId="5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2" fontId="0" fillId="0" borderId="0" xfId="0" applyNumberForma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</cellXfs>
  <cellStyles count="51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Percent" xfId="50" builtinId="5"/>
    <cellStyle name="Style 1" xfId="2"/>
    <cellStyle name="Title 2" xfId="47"/>
    <cellStyle name="Total 2" xfId="48"/>
    <cellStyle name="Warning Text 2" xfId="49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zoomScale="85" zoomScaleNormal="85" workbookViewId="0">
      <pane ySplit="2" topLeftCell="A3" activePane="bottomLeft" state="frozen"/>
      <selection activeCell="A2" sqref="A2"/>
      <selection pane="bottomLeft" sqref="A1:O1"/>
    </sheetView>
  </sheetViews>
  <sheetFormatPr defaultRowHeight="15" x14ac:dyDescent="0.25"/>
  <cols>
    <col min="1" max="1" width="20.140625" style="3" customWidth="1"/>
    <col min="2" max="2" width="20.42578125" style="3" customWidth="1"/>
    <col min="3" max="3" width="15.7109375" style="3" customWidth="1"/>
    <col min="4" max="4" width="15.7109375" style="4" customWidth="1"/>
    <col min="5" max="5" width="13.7109375" style="3" customWidth="1"/>
    <col min="6" max="6" width="11.5703125" style="5" customWidth="1"/>
    <col min="7" max="7" width="14" style="3" customWidth="1"/>
    <col min="8" max="8" width="59.85546875" style="3" customWidth="1"/>
    <col min="9" max="9" width="20.42578125" style="3" customWidth="1"/>
    <col min="10" max="10" width="20.7109375" style="3" customWidth="1"/>
    <col min="11" max="11" width="40.140625" style="6" customWidth="1"/>
    <col min="12" max="12" width="15.28515625" style="7" customWidth="1"/>
    <col min="13" max="13" width="13.5703125" style="5" customWidth="1"/>
    <col min="14" max="14" width="16" style="8" customWidth="1"/>
    <col min="15" max="15" width="12.28515625" style="9" customWidth="1"/>
  </cols>
  <sheetData>
    <row r="1" spans="1:15" s="1" customFormat="1" ht="157.5" customHeight="1" x14ac:dyDescent="0.25">
      <c r="A1" s="24" t="s">
        <v>64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22" customFormat="1" ht="114" customHeight="1" x14ac:dyDescent="0.25">
      <c r="A2" s="2" t="s">
        <v>11</v>
      </c>
      <c r="B2" s="2" t="s">
        <v>12</v>
      </c>
      <c r="C2" s="2" t="s">
        <v>13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14</v>
      </c>
    </row>
    <row r="3" spans="1:15" ht="116.25" customHeight="1" x14ac:dyDescent="0.25">
      <c r="A3" s="15" t="s">
        <v>17</v>
      </c>
      <c r="B3" s="16" t="s">
        <v>49</v>
      </c>
      <c r="C3" s="15" t="s">
        <v>25</v>
      </c>
      <c r="D3" s="15" t="s">
        <v>16</v>
      </c>
      <c r="E3" s="15" t="s">
        <v>33</v>
      </c>
      <c r="F3" s="17">
        <v>36</v>
      </c>
      <c r="G3" s="15" t="s">
        <v>36</v>
      </c>
      <c r="H3" s="18" t="s">
        <v>40</v>
      </c>
      <c r="I3" s="12" t="s">
        <v>41</v>
      </c>
      <c r="J3" s="15" t="s">
        <v>57</v>
      </c>
      <c r="K3" s="21" t="s">
        <v>15</v>
      </c>
      <c r="L3" s="19">
        <v>5897398.7300000004</v>
      </c>
      <c r="M3" s="19">
        <v>5897398.7300000004</v>
      </c>
      <c r="N3" s="13">
        <v>0</v>
      </c>
      <c r="O3" s="14">
        <v>0.85</v>
      </c>
    </row>
    <row r="4" spans="1:15" ht="116.25" customHeight="1" x14ac:dyDescent="0.25">
      <c r="A4" s="15" t="s">
        <v>18</v>
      </c>
      <c r="B4" s="16" t="s">
        <v>50</v>
      </c>
      <c r="C4" s="15" t="s">
        <v>26</v>
      </c>
      <c r="D4" s="15" t="s">
        <v>16</v>
      </c>
      <c r="E4" s="15" t="s">
        <v>34</v>
      </c>
      <c r="F4" s="17">
        <v>36</v>
      </c>
      <c r="G4" s="15" t="s">
        <v>37</v>
      </c>
      <c r="H4" s="18" t="s">
        <v>40</v>
      </c>
      <c r="I4" s="12" t="s">
        <v>42</v>
      </c>
      <c r="J4" s="15" t="s">
        <v>58</v>
      </c>
      <c r="K4" s="21" t="s">
        <v>15</v>
      </c>
      <c r="L4" s="19">
        <v>9522721.1300000008</v>
      </c>
      <c r="M4" s="19">
        <v>9522721.1300000008</v>
      </c>
      <c r="N4" s="13">
        <v>0</v>
      </c>
      <c r="O4" s="14">
        <v>0.7</v>
      </c>
    </row>
    <row r="5" spans="1:15" ht="116.25" customHeight="1" x14ac:dyDescent="0.25">
      <c r="A5" s="15" t="s">
        <v>19</v>
      </c>
      <c r="B5" s="12" t="s">
        <v>51</v>
      </c>
      <c r="C5" s="15" t="s">
        <v>27</v>
      </c>
      <c r="D5" s="15" t="s">
        <v>16</v>
      </c>
      <c r="E5" s="15" t="s">
        <v>33</v>
      </c>
      <c r="F5" s="17">
        <v>36</v>
      </c>
      <c r="G5" s="15" t="s">
        <v>36</v>
      </c>
      <c r="H5" s="18" t="s">
        <v>40</v>
      </c>
      <c r="I5" s="12" t="s">
        <v>43</v>
      </c>
      <c r="J5" s="15" t="s">
        <v>59</v>
      </c>
      <c r="K5" s="21" t="s">
        <v>15</v>
      </c>
      <c r="L5" s="19">
        <v>5916024.1200000001</v>
      </c>
      <c r="M5" s="19">
        <v>5916024.1200000001</v>
      </c>
      <c r="N5" s="13">
        <v>0</v>
      </c>
      <c r="O5" s="14">
        <v>0.85</v>
      </c>
    </row>
    <row r="6" spans="1:15" ht="116.25" customHeight="1" x14ac:dyDescent="0.25">
      <c r="A6" s="15" t="s">
        <v>20</v>
      </c>
      <c r="B6" s="12" t="s">
        <v>52</v>
      </c>
      <c r="C6" s="15" t="s">
        <v>28</v>
      </c>
      <c r="D6" s="15" t="s">
        <v>16</v>
      </c>
      <c r="E6" s="15" t="s">
        <v>33</v>
      </c>
      <c r="F6" s="17">
        <v>36</v>
      </c>
      <c r="G6" s="15" t="s">
        <v>38</v>
      </c>
      <c r="H6" s="18" t="s">
        <v>40</v>
      </c>
      <c r="I6" s="12" t="s">
        <v>44</v>
      </c>
      <c r="J6" s="15" t="s">
        <v>60</v>
      </c>
      <c r="K6" s="21" t="s">
        <v>15</v>
      </c>
      <c r="L6" s="19">
        <v>6057911.7599999998</v>
      </c>
      <c r="M6" s="19">
        <v>6057911.7599999998</v>
      </c>
      <c r="N6" s="13">
        <v>0</v>
      </c>
      <c r="O6" s="14">
        <v>0.85</v>
      </c>
    </row>
    <row r="7" spans="1:15" ht="116.25" customHeight="1" x14ac:dyDescent="0.25">
      <c r="A7" s="15" t="s">
        <v>21</v>
      </c>
      <c r="B7" s="16" t="s">
        <v>53</v>
      </c>
      <c r="C7" s="15" t="s">
        <v>29</v>
      </c>
      <c r="D7" s="15" t="s">
        <v>16</v>
      </c>
      <c r="E7" s="15" t="s">
        <v>33</v>
      </c>
      <c r="F7" s="17">
        <v>36</v>
      </c>
      <c r="G7" s="15" t="s">
        <v>36</v>
      </c>
      <c r="H7" s="18" t="s">
        <v>40</v>
      </c>
      <c r="I7" s="12" t="s">
        <v>45</v>
      </c>
      <c r="J7" s="15" t="s">
        <v>61</v>
      </c>
      <c r="K7" s="21" t="s">
        <v>15</v>
      </c>
      <c r="L7" s="19">
        <v>8697995.0500000007</v>
      </c>
      <c r="M7" s="19">
        <v>8697995.0500000007</v>
      </c>
      <c r="N7" s="13">
        <v>0</v>
      </c>
      <c r="O7" s="20">
        <v>0.85</v>
      </c>
    </row>
    <row r="8" spans="1:15" ht="116.25" customHeight="1" x14ac:dyDescent="0.25">
      <c r="A8" s="15" t="s">
        <v>22</v>
      </c>
      <c r="B8" s="12" t="s">
        <v>54</v>
      </c>
      <c r="C8" s="15" t="s">
        <v>30</v>
      </c>
      <c r="D8" s="15" t="s">
        <v>16</v>
      </c>
      <c r="E8" s="15" t="s">
        <v>35</v>
      </c>
      <c r="F8" s="17">
        <v>36</v>
      </c>
      <c r="G8" s="15" t="s">
        <v>39</v>
      </c>
      <c r="H8" s="18" t="s">
        <v>40</v>
      </c>
      <c r="I8" s="12" t="s">
        <v>46</v>
      </c>
      <c r="J8" s="15" t="s">
        <v>58</v>
      </c>
      <c r="K8" s="21" t="s">
        <v>15</v>
      </c>
      <c r="L8" s="19">
        <v>5826720.6799999997</v>
      </c>
      <c r="M8" s="19">
        <v>5826720.6799999997</v>
      </c>
      <c r="N8" s="13">
        <v>0</v>
      </c>
      <c r="O8" s="20">
        <v>0.85</v>
      </c>
    </row>
    <row r="9" spans="1:15" ht="116.25" customHeight="1" x14ac:dyDescent="0.25">
      <c r="A9" s="15" t="s">
        <v>23</v>
      </c>
      <c r="B9" s="12" t="s">
        <v>55</v>
      </c>
      <c r="C9" s="15" t="s">
        <v>31</v>
      </c>
      <c r="D9" s="15" t="s">
        <v>16</v>
      </c>
      <c r="E9" s="15" t="s">
        <v>34</v>
      </c>
      <c r="F9" s="17">
        <v>36</v>
      </c>
      <c r="G9" s="15" t="s">
        <v>37</v>
      </c>
      <c r="H9" s="18" t="s">
        <v>40</v>
      </c>
      <c r="I9" s="12" t="s">
        <v>47</v>
      </c>
      <c r="J9" s="15" t="s">
        <v>62</v>
      </c>
      <c r="K9" s="21" t="s">
        <v>15</v>
      </c>
      <c r="L9" s="19">
        <v>6037549.4199999999</v>
      </c>
      <c r="M9" s="19">
        <v>6037549.4199999999</v>
      </c>
      <c r="N9" s="13">
        <v>0</v>
      </c>
      <c r="O9" s="20">
        <v>0.7</v>
      </c>
    </row>
    <row r="10" spans="1:15" ht="116.25" customHeight="1" x14ac:dyDescent="0.25">
      <c r="A10" s="15" t="s">
        <v>24</v>
      </c>
      <c r="B10" s="12" t="s">
        <v>56</v>
      </c>
      <c r="C10" s="15" t="s">
        <v>32</v>
      </c>
      <c r="D10" s="15" t="s">
        <v>16</v>
      </c>
      <c r="E10" s="15" t="s">
        <v>34</v>
      </c>
      <c r="F10" s="17">
        <v>36</v>
      </c>
      <c r="G10" s="15" t="s">
        <v>37</v>
      </c>
      <c r="H10" s="18" t="s">
        <v>40</v>
      </c>
      <c r="I10" s="12" t="s">
        <v>48</v>
      </c>
      <c r="J10" s="15" t="s">
        <v>63</v>
      </c>
      <c r="K10" s="21" t="s">
        <v>15</v>
      </c>
      <c r="L10" s="19">
        <v>3864349.72</v>
      </c>
      <c r="M10" s="19">
        <v>3864349.72</v>
      </c>
      <c r="N10" s="13">
        <v>0</v>
      </c>
      <c r="O10" s="20">
        <v>0.85</v>
      </c>
    </row>
    <row r="11" spans="1:15" x14ac:dyDescent="0.25">
      <c r="D11" s="3"/>
      <c r="I11" s="11"/>
      <c r="M11" s="23"/>
    </row>
    <row r="12" spans="1:15" x14ac:dyDescent="0.25">
      <c r="D12" s="3"/>
      <c r="I12" s="11"/>
    </row>
    <row r="13" spans="1:15" x14ac:dyDescent="0.25">
      <c r="D13" s="3"/>
      <c r="I13" s="11"/>
    </row>
    <row r="14" spans="1:15" x14ac:dyDescent="0.25">
      <c r="D14" s="3"/>
      <c r="I14" s="11"/>
    </row>
    <row r="15" spans="1:15" x14ac:dyDescent="0.25">
      <c r="D15" s="3"/>
      <c r="I15" s="11"/>
    </row>
    <row r="16" spans="1:15" x14ac:dyDescent="0.25">
      <c r="D16" s="3"/>
      <c r="I16" s="11"/>
    </row>
    <row r="17" spans="4:11" x14ac:dyDescent="0.25">
      <c r="D17" s="3"/>
    </row>
    <row r="18" spans="4:11" x14ac:dyDescent="0.25">
      <c r="D18" s="3"/>
    </row>
    <row r="19" spans="4:11" x14ac:dyDescent="0.25">
      <c r="D19" s="3"/>
    </row>
    <row r="20" spans="4:11" x14ac:dyDescent="0.25">
      <c r="D20" s="3"/>
    </row>
    <row r="21" spans="4:11" x14ac:dyDescent="0.25">
      <c r="D21" s="3"/>
    </row>
    <row r="22" spans="4:11" x14ac:dyDescent="0.25">
      <c r="D22" s="3"/>
    </row>
    <row r="23" spans="4:11" x14ac:dyDescent="0.25">
      <c r="D23" s="3"/>
    </row>
    <row r="24" spans="4:11" x14ac:dyDescent="0.25">
      <c r="D24" s="3"/>
    </row>
    <row r="25" spans="4:11" x14ac:dyDescent="0.25">
      <c r="D25" s="3"/>
    </row>
    <row r="26" spans="4:11" x14ac:dyDescent="0.25">
      <c r="D26" s="3"/>
    </row>
    <row r="27" spans="4:11" x14ac:dyDescent="0.25">
      <c r="D27" s="3"/>
      <c r="I27" s="10"/>
      <c r="K27" s="3"/>
    </row>
    <row r="28" spans="4:11" x14ac:dyDescent="0.25">
      <c r="D28" s="3"/>
    </row>
    <row r="29" spans="4:11" x14ac:dyDescent="0.25">
      <c r="D29" s="3"/>
    </row>
    <row r="30" spans="4:11" x14ac:dyDescent="0.25">
      <c r="D30" s="3"/>
    </row>
    <row r="31" spans="4:11" x14ac:dyDescent="0.25">
      <c r="D31" s="3"/>
    </row>
    <row r="32" spans="4:11" x14ac:dyDescent="0.25">
      <c r="D32" s="3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  <row r="36" spans="4:4" x14ac:dyDescent="0.25">
      <c r="D36" s="3"/>
    </row>
    <row r="37" spans="4:4" x14ac:dyDescent="0.25">
      <c r="D37" s="3"/>
    </row>
    <row r="38" spans="4:4" x14ac:dyDescent="0.25">
      <c r="D38" s="3"/>
    </row>
    <row r="39" spans="4:4" x14ac:dyDescent="0.25">
      <c r="D39" s="3"/>
    </row>
    <row r="40" spans="4:4" x14ac:dyDescent="0.25">
      <c r="D40" s="3"/>
    </row>
    <row r="41" spans="4:4" x14ac:dyDescent="0.25">
      <c r="D41" s="3"/>
    </row>
    <row r="42" spans="4:4" x14ac:dyDescent="0.25">
      <c r="D42" s="3"/>
    </row>
    <row r="43" spans="4:4" x14ac:dyDescent="0.25">
      <c r="D43" s="3"/>
    </row>
    <row r="44" spans="4:4" x14ac:dyDescent="0.25">
      <c r="D44" s="3"/>
    </row>
    <row r="45" spans="4:4" x14ac:dyDescent="0.25">
      <c r="D45" s="3"/>
    </row>
    <row r="46" spans="4:4" x14ac:dyDescent="0.25">
      <c r="D46" s="3"/>
    </row>
    <row r="47" spans="4:4" x14ac:dyDescent="0.25">
      <c r="D47" s="3"/>
    </row>
    <row r="48" spans="4:4" x14ac:dyDescent="0.25">
      <c r="D48" s="3"/>
    </row>
    <row r="49" spans="4:4" x14ac:dyDescent="0.25">
      <c r="D49" s="3"/>
    </row>
    <row r="50" spans="4:4" x14ac:dyDescent="0.25">
      <c r="D50" s="3"/>
    </row>
    <row r="51" spans="4:4" x14ac:dyDescent="0.25">
      <c r="D51" s="3"/>
    </row>
    <row r="52" spans="4:4" x14ac:dyDescent="0.25">
      <c r="D52" s="3"/>
    </row>
    <row r="53" spans="4:4" x14ac:dyDescent="0.25">
      <c r="D53" s="3"/>
    </row>
    <row r="54" spans="4:4" x14ac:dyDescent="0.25">
      <c r="D54" s="3"/>
    </row>
    <row r="55" spans="4:4" x14ac:dyDescent="0.25">
      <c r="D55" s="3"/>
    </row>
    <row r="56" spans="4:4" x14ac:dyDescent="0.25">
      <c r="D56" s="3"/>
    </row>
    <row r="57" spans="4:4" x14ac:dyDescent="0.25">
      <c r="D57" s="3"/>
    </row>
    <row r="58" spans="4:4" x14ac:dyDescent="0.25">
      <c r="D58" s="3"/>
    </row>
    <row r="59" spans="4:4" x14ac:dyDescent="0.25">
      <c r="D59" s="3"/>
    </row>
    <row r="60" spans="4:4" x14ac:dyDescent="0.25">
      <c r="D60" s="3"/>
    </row>
    <row r="61" spans="4:4" x14ac:dyDescent="0.25">
      <c r="D61" s="3"/>
    </row>
    <row r="62" spans="4:4" x14ac:dyDescent="0.25">
      <c r="D62" s="3"/>
    </row>
    <row r="63" spans="4:4" x14ac:dyDescent="0.25">
      <c r="D63" s="3"/>
    </row>
    <row r="64" spans="4:4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  <row r="83" spans="4:4" x14ac:dyDescent="0.25">
      <c r="D83" s="3"/>
    </row>
  </sheetData>
  <autoFilter ref="A2:O6">
    <sortState ref="A3:P423">
      <sortCondition sortBy="cellColor" ref="A2:A315" dxfId="5"/>
    </sortState>
  </autoFilter>
  <mergeCells count="1">
    <mergeCell ref="A1:O1"/>
  </mergeCells>
  <conditionalFormatting sqref="A1:A1048576">
    <cfRule type="duplicateValues" dxfId="4" priority="1109"/>
  </conditionalFormatting>
  <conditionalFormatting sqref="A7:A1048576 A1:A2">
    <cfRule type="duplicateValues" dxfId="3" priority="1110"/>
  </conditionalFormatting>
  <conditionalFormatting sqref="A3:A6">
    <cfRule type="duplicateValues" dxfId="2" priority="1119"/>
  </conditionalFormatting>
  <conditionalFormatting sqref="B3:B6">
    <cfRule type="duplicateValues" dxfId="1" priority="1121"/>
  </conditionalFormatting>
  <conditionalFormatting sqref="I3:I6">
    <cfRule type="duplicateValues" dxfId="0" priority="1125"/>
  </conditionalFormatting>
  <pageMargins left="0.25" right="0.25" top="0.75" bottom="0.75" header="0.3" footer="0.3"/>
  <pageSetup paperSize="9" scale="46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Kiko</dc:creator>
  <cp:lastModifiedBy>Екатерина</cp:lastModifiedBy>
  <cp:lastPrinted>2025-01-20T11:50:06Z</cp:lastPrinted>
  <dcterms:created xsi:type="dcterms:W3CDTF">2022-08-26T08:26:16Z</dcterms:created>
  <dcterms:modified xsi:type="dcterms:W3CDTF">2025-03-21T12:10:22Z</dcterms:modified>
</cp:coreProperties>
</file>